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irkutskenergo.ru\Root\Docs\ЗАКУПКИ\Заказчики\5 ЕСЭ И_ИЭР\2021\АП ТЭЦ Ачинск. КСО. БУЭФ\2. Документация\"/>
    </mc:Choice>
  </mc:AlternateContent>
  <bookViews>
    <workbookView xWindow="0" yWindow="0" windowWidth="19170" windowHeight="11430"/>
  </bookViews>
  <sheets>
    <sheet name="НМЦД Попозиционное" sheetId="1" r:id="rId1"/>
  </sheets>
  <externalReferences>
    <externalReference r:id="rId2"/>
  </externalReferences>
  <definedNames>
    <definedName name="АдресЭлектроннойПочтыЗаказчика">'[1]1. Основная информация &gt;'!$C$13</definedName>
    <definedName name="антидемпинг">'[1]2. Требования к предложениям &gt;'!$E$5</definedName>
    <definedName name="ВалютаНМЦД">'[1]1. Основная информация &gt;'!$C$24</definedName>
    <definedName name="ВНЕОБОРОТНЫЕ_АКТИВЫ">#REF!</definedName>
    <definedName name="ВыборАванса">'[1]1. Основная информация &gt;'!$C$29</definedName>
    <definedName name="ДелимостьПредметаЗакупки">IF('[1]1. Основная информация &gt;'!$C$39="Да", "Предмет закупки является делимым", "Предмет закупки не является делимым")</definedName>
    <definedName name="ДокументТребованияОбМТР">INDEX('[1]3. Требования к участникам &gt;'!$D$4:$D$24, MATCH('[1]&gt;&gt;&gt; &gt;&gt;&gt;'!$BO$3, '[1]3. Требования к участникам &gt;'!$C$4:$C$24, 0))</definedName>
    <definedName name="ДокументТребованияОНАКС">INDEX('[1]3. Требования к участникам &gt;'!$D$4:$D$24, MATCH('[1]&gt;&gt;&gt; &gt;&gt;&gt;'!$BU$3, '[1]3. Требования к участникам &gt;'!$C$4:$C$24, 0))</definedName>
    <definedName name="ДокументТребованияОРазрешенииНаПоставку">INDEX('[1]3. Требования к участникам &gt;'!$D$4:$D$24, MATCH('[1]&gt;&gt;&gt; &gt;&gt;&gt;'!$BP$3, '[1]3. Требования к участникам &gt;'!$C$4:$C$24, 0))</definedName>
    <definedName name="ДокументТребованияОСРО">ТипСРО &amp; СправкаСРО</definedName>
    <definedName name="ДокументыТребованияОКадровыхРесурсах">INDEX('[1]3. Требования к участникам &gt;'!$D$4:$D$24, MATCH('[1]&gt;&gt;&gt; &gt;&gt;&gt;'!$BH$3, '[1]3. Требования к участникам &gt;'!$C$4:$C$24, 0))</definedName>
    <definedName name="ДолжностьЛицаУтверждающегоДокументациюОЗакупке">'[1]1. Основная информация &gt;'!$C$10</definedName>
    <definedName name="Доходы_будущих_периодов">#REF!</definedName>
    <definedName name="_xlnm.Print_Titles" localSheetId="0">'НМЦД Попозиционное'!$1:$3</definedName>
    <definedName name="Заказчик">'[1]1. Основная информация &gt;'!$C$5</definedName>
    <definedName name="ЗакупкаНаКоэффициент">'[1]1. Основная информация &gt;'!$C$40</definedName>
    <definedName name="ИсполнительЗаявки">'[1]1. Основная информация &gt;'!$C$52</definedName>
    <definedName name="КАПИТАЛ_И_РЕЗЕРВЫ">#REF!</definedName>
    <definedName name="КоличествоПродукции">INDEX([1]!ТребованияКПредложениямИПодтверждающиеДокументы[Значение], MATCH("Количество объектов работ, услуг",[1]!ТребованияКПредложениямИПодтверждающиеДокументы[Требование], 0))</definedName>
    <definedName name="КоличествоРассматриваемыхДоговоров">'[1]1. Основная информация &gt;'!$C$41</definedName>
    <definedName name="КраткоеОписаниеПредметаЗакупки">'[1]1. Основная информация &gt;'!$C$17</definedName>
    <definedName name="КРАТКОСРОЧНЫЕ_ОБЯЗАТЕЛЬСТВА">#REF!</definedName>
    <definedName name="КритерийАналогичности">"Аналогичными договорами признаются договоры, предмет которых: "&amp;'[1]1. Основная информация &gt;'!$C$43</definedName>
    <definedName name="КураторЗакупки">'[1]1. Основная информация &gt;'!$C$45</definedName>
    <definedName name="ЛицоУтверждающееДокументациюОЗакупке">'[1]1. Основная информация &gt;'!$C$9</definedName>
    <definedName name="МестоВскрытияЗаявокНаУчастиеВЗакупке">IFERROR(INDEX([1]!Кураторы[Наименование организации], MATCH(КураторЗакупки, [1]!Кураторы[Имя фамилия], 0)), "")</definedName>
    <definedName name="МестонахождениеЗаказчика">'[1]1. Основная информация &gt;'!$C$11</definedName>
    <definedName name="МестоПоставки">INDEX([1]!ТребованияКПредложениямИПодтверждающиеДокументы[Значение], MATCH("Место (места) выполнения работ (оказания услуг)",[1]!ТребованияКПредложениямИПодтверждающиеДокументы[Требование], 0))</definedName>
    <definedName name="МестоПубликацииЗакупки">'[1]1. Основная информация &gt;'!$C$37</definedName>
    <definedName name="НаличиеКадровыхРесурсов">#REF!</definedName>
    <definedName name="НаличиеМатериальноТехническихРесурсов">#REF!</definedName>
    <definedName name="НаличиеТребованияОбМТР">INDEX('[1]3. Требования к участникам &gt;'!$E$4:$E$24, MATCH('[1]&gt;&gt;&gt; &gt;&gt;&gt;'!$BL$3, '[1]3. Требования к участникам &gt;'!$C$4:$C$24, 0))</definedName>
    <definedName name="НаличиеТребованияОКадрах">INDEX('[1]3. Требования к участникам &gt;'!$E$4:$E$24, MATCH('[1]&gt;&gt;&gt; &gt;&gt;&gt;'!$BK$3, '[1]3. Требования к участникам &gt;'!$C$4:$C$24, 0))</definedName>
    <definedName name="НаличиеТребованияОНАКС">INDEX('[1]3. Требования к участникам &gt;'!$E$4:$E$24, MATCH('[1]&gt;&gt;&gt; &gt;&gt;&gt;'!$BT$3, '[1]3. Требования к участникам &gt;'!$C$4:$C$24, 0))</definedName>
    <definedName name="НаличиеТребованияОРазрешенииНаПоставкуПродукции">INDEX('[1]3. Требования к участникам &gt;'!$E$4:$E$24, MATCH('[1]&gt;&gt;&gt; &gt;&gt;&gt;'!$BP$3, '[1]3. Требования к участникам &gt;'!$C$4:$C$24, 0))</definedName>
    <definedName name="НаличиеТребованияОСРО">INDEX('[1]3. Требования к участникам &gt;'!$E$4:$E$24, MATCH('[1]&gt;&gt;&gt; &gt;&gt;&gt;'!$BQ$3, '[1]3. Требования к участникам &gt;'!$C$4:$C$24, 0))</definedName>
    <definedName name="НаправлениеДеятельности">'[1]1. Основная информация &gt;'!$C$19</definedName>
    <definedName name="НДС">'[1]1. Основная информация &gt;'!$C$27</definedName>
    <definedName name="НМЦДБезНДС">'[1]1. Основная информация &gt;'!$C$22</definedName>
    <definedName name="НомерКонтактногоТелефонаЗаказчика">'[1]1. Основная информация &gt;'!$C$14</definedName>
    <definedName name="НомерПозицииПланаЗакупки">'[1]1. Основная информация &gt;'!$C$18</definedName>
    <definedName name="_xlnm.Print_Area" localSheetId="0">'НМЦД Попозиционное'!$B$1:$H$26</definedName>
    <definedName name="ОБОРОТНЫЕ_АКТИВЫ">#REF!</definedName>
    <definedName name="ОсновнаяИнформация_АдресЭлектроннойПочтыУчастника">#REF!</definedName>
    <definedName name="ОсновнаяИнформация_ГородМестонахождения">#REF!</definedName>
    <definedName name="ОсновнаяИнформация_ИННУчастника">#REF!</definedName>
    <definedName name="ОсновнаяИнформация_КППУчастника">#REF!</definedName>
    <definedName name="ОсновнаяИнформация_МестонахождениеУчастника">#REF!</definedName>
    <definedName name="ОсновнаяИнформация_НаименованиеУчастника">#REF!</definedName>
    <definedName name="ОсновнаяИнформация_ОГРНУчастника">#REF!</definedName>
    <definedName name="ОсновнаяИнформация_ОКВЭДУчастника">#REF!</definedName>
    <definedName name="ОсновнаяИнформация_ОКОПФУчастника">#REF!</definedName>
    <definedName name="ОсновнаяИнформация_ОКПОУчастника">#REF!</definedName>
    <definedName name="ОсновнаяИнформация_ПочтовыйАдресУчастника">#REF!</definedName>
    <definedName name="ОтличиеНМЦДотПланаНа10Процентов">'[1]1. Основная информация &gt;'!#REF!</definedName>
    <definedName name="Оценочные_обязательства">#REF!</definedName>
    <definedName name="ПодразделениеЗаказчика">'[1]1. Основная информация &gt;'!$C$6</definedName>
    <definedName name="ПодтверждениеНеобходимостиКраткосрочнойПубликации">'[1]1. Основная информация &gt;'!$C$36</definedName>
    <definedName name="ПочтовыйАдресЗаказчика">'[1]1. Основная информация &gt;'!$C$12</definedName>
    <definedName name="ПревышениеНМЦД">'[1]1. Основная информация &gt;'!$C$28</definedName>
    <definedName name="ПределАванса">'[1]4. Критерии оценки &gt;'!$F$5</definedName>
    <definedName name="ПредметДоговора">'[1]1. Основная информация &gt;'!$C$16</definedName>
    <definedName name="ПрохождениеТехническогоАудита">#REF!</definedName>
    <definedName name="ПроцентНДС">'[1]1. Основная информация &gt;'!$C$25</definedName>
    <definedName name="РассматриваемыйПериодДоговоров">'[1]1. Основная информация &gt;'!$C$42</definedName>
    <definedName name="РассмотрениеАльтернативныхПредложений">'[1]1. Основная информация &gt;'!$C$38</definedName>
    <definedName name="СоставЦеныДоговора">INDEX([1]!ТребованияКПредложениямИПодтверждающиеДокументы[Значение], MATCH("Состав цены договора",[1]!ТребованияКПредложениямИПодтверждающиеДокументы[Требование], 0))</definedName>
    <definedName name="СпособЗакупки">'[1]1. Основная информация &gt;'!$C$33</definedName>
    <definedName name="СправкаСРО">'[1]3. Требования к участникам &gt;'!$D$9</definedName>
    <definedName name="СрокГарантииНаПродукцию">INDEX([1]!ТребованияКПредложениямИПодтверждающиеДокументы[Значение], MATCH("Гарантийный срок (гарантийный срок на результат работ, услуг)",[1]!ТребованияКПредложениямИПодтверждающиеДокументы[Требование], 0))</definedName>
    <definedName name="СрокДоговора">INDEX([1]!ТребованияКПредложениямИПодтверждающиеДокументы[Значение], MATCH("Срок договора",[1]!ТребованияКПредложениямИПодтверждающиеДокументы[Требование], 0))</definedName>
    <definedName name="СрокОплатыПродукции">INDEX([1]!ТребованияКПредложениямИПодтверждающиеДокументы[Значение], MATCH("Срок оплаты",[1]!ТребованияКПредложениямИПодтверждающиеДокументы[Требование], 0))</definedName>
    <definedName name="СрокПриемаЗаявок">'[1]1. Основная информация &gt;'!$C$34</definedName>
    <definedName name="ТелефонИсполнителяЗаявки">'[1]1. Основная информация &gt;'!$C$54</definedName>
    <definedName name="ТелефонКуратораЗакупки">'[1]1. Основная информация &gt;'!$C$46</definedName>
    <definedName name="ТелефонТехническогоСпециалиста">'[1]1. Основная информация &gt;'!$C$50</definedName>
    <definedName name="ТехническийСпециалист">'[1]1. Основная информация &gt;'!$C$48</definedName>
    <definedName name="ТипСРО">'[1]3. Требования к участникам &gt;'!$D$8</definedName>
    <definedName name="ТоварыПроизводстваРФ">'[1]1. Основная информация &gt;'!$C$30</definedName>
    <definedName name="ТребованияБезопасности">INDEX([1]!ТребованияКПредложениямИПодтверждающиеДокументы[Значение], MATCH("Требования безопасности",[1]!ТребованияКПредложениямИПодтверждающиеДокументы[Требование], 0))</definedName>
    <definedName name="ТребованияКСубподрядчикам">'[1]3. Требования к участникам &gt;'!$E$24</definedName>
    <definedName name="УсловиеОплатыПродукции">INDEX([1]!ТребованияКПредложениямИПодтверждающиеДокументы[Значение], MATCH("Условие оплаты (после исполнения которого начинается срок оплаты)",[1]!ТребованияКПредложениямИПодтверждающиеДокументы[Требование], 0))</definedName>
    <definedName name="УсловияИСрокиПоставки">INDEX([1]!ТребованияКПредложениямИПодтверждающиеДокументы[Значение], MATCH('[1]&gt;&gt;&gt; &gt;&gt;&gt;'!$AF$3, [1]!ТребованияКПредложениямИПодтверждающиеДокументы[Требование], 0))</definedName>
    <definedName name="ФЗ223?">'[1]1. Основная информация &gt;'!$C$7</definedName>
    <definedName name="Финансовые_вложения">#REF!</definedName>
    <definedName name="ФормаОплатыПродукции">INDEX([1]!ТребованияКПредложениямИПодтверждающиеДокументы[Значение], MATCH("Форма оплаты",[1]!ТребованияКПредложениямИПодтверждающиеДокументы[Требование], 0))</definedName>
    <definedName name="ЦенаДавальческихМатериалов">'[1]1. Основная информация &gt;'!$C$31</definedName>
    <definedName name="ЭлектроннаяПочтаИсполнителяЗаявки">'[1]1. Основная информация &gt;'!$C$55</definedName>
    <definedName name="ЭлектроннаяПочтаКуратораЗакупки">'[1]1. Основная информация &gt;'!$C$47</definedName>
    <definedName name="ЭлектроннаяПочтаТехническогоСпециалиста">'[1]1. Основная информация &gt;'!$C$51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6" i="1" l="1"/>
  <c r="G25" i="1"/>
  <c r="G24" i="1"/>
  <c r="G23" i="1"/>
  <c r="G22" i="1"/>
  <c r="G21" i="1"/>
  <c r="G20" i="1"/>
  <c r="G19" i="1"/>
  <c r="G18" i="1"/>
  <c r="G17" i="1"/>
  <c r="G16" i="1"/>
  <c r="G15" i="1"/>
  <c r="G14" i="1"/>
  <c r="G13" i="1"/>
  <c r="G12" i="1"/>
  <c r="G11" i="1"/>
  <c r="G10" i="1"/>
  <c r="G9" i="1"/>
  <c r="G8" i="1"/>
  <c r="G7" i="1"/>
  <c r="G6" i="1"/>
  <c r="G5" i="1"/>
  <c r="D3" i="1"/>
  <c r="B3" i="1"/>
</calcChain>
</file>

<file path=xl/sharedStrings.xml><?xml version="1.0" encoding="utf-8"?>
<sst xmlns="http://schemas.openxmlformats.org/spreadsheetml/2006/main" count="12" uniqueCount="12">
  <si>
    <t>НМЦД по позиционное</t>
  </si>
  <si>
    <t>№ позиции</t>
  </si>
  <si>
    <t>Наименование продукции</t>
  </si>
  <si>
    <t>НМЦД за Ед. продукции</t>
  </si>
  <si>
    <t>Кол-во, объем</t>
  </si>
  <si>
    <t>Цена за ед  продукции (без НДС)</t>
  </si>
  <si>
    <r>
      <t xml:space="preserve">Цена за </t>
    </r>
    <r>
      <rPr>
        <b/>
        <sz val="10"/>
        <color rgb="FFFF0000"/>
        <rFont val="PT Sans"/>
        <charset val="204"/>
      </rPr>
      <t>позицию</t>
    </r>
    <r>
      <rPr>
        <b/>
        <sz val="10"/>
        <color theme="1"/>
        <rFont val="PT Sans"/>
        <family val="2"/>
        <charset val="204"/>
      </rPr>
      <t xml:space="preserve"> (без НДС)</t>
    </r>
  </si>
  <si>
    <t>Дополнительная информация</t>
  </si>
  <si>
    <r>
      <t xml:space="preserve">ЭТО </t>
    </r>
    <r>
      <rPr>
        <sz val="11"/>
        <color rgb="FFFF0000"/>
        <rFont val="Calibri"/>
        <family val="2"/>
        <charset val="204"/>
        <scheme val="minor"/>
      </rPr>
      <t>ПОЗИЦИЯ</t>
    </r>
  </si>
  <si>
    <t>Настройка блоков управления БУЭФИ</t>
  </si>
  <si>
    <t>37500</t>
  </si>
  <si>
    <t>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</si>
</sst>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 _₽_-;\-* #,##0\ _₽_-;_-* &quot;-&quot;\ _₽_-;_-@_-"/>
    <numFmt numFmtId="165" formatCode="0;;"/>
  </numFmts>
  <fonts count="10">
    <font>
      <sz val="11"/>
      <color theme="1"/>
      <name val="Calibri"/>
      <family val="2"/>
      <scheme val="minor"/>
    </font>
    <font>
      <sz val="11"/>
      <color rgb="FFFF0000"/>
      <name val="Calibri"/>
      <family val="2"/>
      <charset val="204"/>
      <scheme val="minor"/>
    </font>
    <font>
      <b/>
      <sz val="11"/>
      <color theme="1"/>
      <name val="PT Sans"/>
      <family val="2"/>
      <charset val="204"/>
    </font>
    <font>
      <sz val="14"/>
      <color theme="1"/>
      <name val="PT Sans"/>
      <family val="2"/>
      <charset val="204"/>
    </font>
    <font>
      <b/>
      <sz val="14"/>
      <color theme="1"/>
      <name val="PT Sans"/>
      <family val="2"/>
      <charset val="204"/>
    </font>
    <font>
      <b/>
      <sz val="10"/>
      <color theme="1"/>
      <name val="PT Sans"/>
      <charset val="204"/>
    </font>
    <font>
      <sz val="10"/>
      <color theme="1"/>
      <name val="PT Sans"/>
      <family val="2"/>
      <charset val="204"/>
    </font>
    <font>
      <b/>
      <sz val="10"/>
      <color theme="1"/>
      <name val="PT Sans"/>
      <family val="2"/>
      <charset val="204"/>
    </font>
    <font>
      <b/>
      <sz val="10"/>
      <color rgb="FFFF0000"/>
      <name val="PT Sans"/>
      <charset val="204"/>
    </font>
    <font>
      <b/>
      <sz val="10"/>
      <color theme="1"/>
      <name val="PT Sans"/>
    </font>
  </fonts>
  <fills count="2">
    <fill>
      <patternFill patternType="none"/>
    </fill>
    <fill>
      <patternFill patternType="gray125"/>
    </fill>
  </fills>
  <borders count="6">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thin">
        <color theme="1" tint="0.34998626667073579"/>
      </left>
      <right/>
      <top style="thin">
        <color theme="1" tint="0.34998626667073579"/>
      </top>
      <bottom style="thin">
        <color theme="1" tint="0.34998626667073579"/>
      </bottom>
      <diagonal/>
    </border>
    <border>
      <left style="thin">
        <color theme="1" tint="0.34998626667073579"/>
      </left>
      <right style="thin">
        <color theme="1" tint="0.34998626667073579"/>
      </right>
      <top style="thin">
        <color theme="1" tint="0.34998626667073579"/>
      </top>
      <bottom/>
      <diagonal/>
    </border>
  </borders>
  <cellStyleXfs count="1">
    <xf numFmtId="0" fontId="0" fillId="0" borderId="0"/>
  </cellStyleXfs>
  <cellXfs count="35">
    <xf numFmtId="0" fontId="0" fillId="0" borderId="0" xfId="0"/>
    <xf numFmtId="0" fontId="0" fillId="0" borderId="0" xfId="0" applyAlignment="1">
      <alignment horizontal="left"/>
    </xf>
    <xf numFmtId="0" fontId="2" fillId="0" borderId="0" xfId="0" applyFont="1" applyBorder="1" applyAlignment="1" applyProtection="1">
      <alignment horizontal="left" vertical="center"/>
    </xf>
    <xf numFmtId="0" fontId="3" fillId="0" borderId="0" xfId="0" applyFont="1" applyAlignment="1" applyProtection="1">
      <alignment vertical="top"/>
    </xf>
    <xf numFmtId="0" fontId="0" fillId="0" borderId="0" xfId="0" applyProtection="1"/>
    <xf numFmtId="0" fontId="4" fillId="0" borderId="0" xfId="0" applyFont="1" applyAlignment="1">
      <alignment vertical="top"/>
    </xf>
    <xf numFmtId="0" fontId="4" fillId="0" borderId="0" xfId="0" applyFont="1" applyAlignment="1" applyProtection="1">
      <alignment horizontal="left" vertical="top"/>
    </xf>
    <xf numFmtId="0" fontId="4" fillId="0" borderId="0" xfId="0" applyFont="1" applyAlignment="1" applyProtection="1">
      <alignment vertical="top"/>
    </xf>
    <xf numFmtId="0" fontId="0" fillId="0" borderId="0" xfId="0" applyAlignment="1" applyProtection="1">
      <alignment vertical="top"/>
    </xf>
    <xf numFmtId="0" fontId="5" fillId="0" borderId="0" xfId="0" applyFont="1" applyAlignment="1" applyProtection="1">
      <alignment horizontal="right" vertical="center" wrapText="1"/>
    </xf>
    <xf numFmtId="0" fontId="5" fillId="0" borderId="1" xfId="0" applyFont="1" applyBorder="1" applyAlignment="1" applyProtection="1">
      <alignment horizontal="right" vertical="center" wrapText="1"/>
    </xf>
    <xf numFmtId="164" fontId="6" fillId="0" borderId="2" xfId="0" applyNumberFormat="1" applyFont="1" applyBorder="1" applyAlignment="1" applyProtection="1">
      <alignment horizontal="left" vertical="center" wrapText="1"/>
      <protection locked="0"/>
    </xf>
    <xf numFmtId="165" fontId="6" fillId="0" borderId="0" xfId="0" applyNumberFormat="1" applyFont="1" applyBorder="1" applyAlignment="1" applyProtection="1">
      <alignment horizontal="left" vertical="center" wrapText="1"/>
    </xf>
    <xf numFmtId="165" fontId="6" fillId="0" borderId="0" xfId="0" applyNumberFormat="1" applyFont="1" applyBorder="1" applyAlignment="1" applyProtection="1">
      <alignment vertical="center" wrapText="1"/>
    </xf>
    <xf numFmtId="0" fontId="0" fillId="0" borderId="0" xfId="0" applyAlignment="1">
      <alignment horizontal="center"/>
    </xf>
    <xf numFmtId="0" fontId="7" fillId="0" borderId="0" xfId="0" applyFont="1" applyBorder="1" applyAlignment="1" applyProtection="1">
      <alignment horizontal="center" vertical="center" wrapText="1"/>
    </xf>
    <xf numFmtId="0" fontId="9" fillId="0" borderId="0" xfId="0" applyFont="1" applyBorder="1" applyAlignment="1" applyProtection="1">
      <alignment horizontal="center" vertical="center" wrapText="1"/>
    </xf>
    <xf numFmtId="0" fontId="0" fillId="0" borderId="0" xfId="0" applyAlignment="1" applyProtection="1">
      <alignment horizontal="right" vertical="center"/>
      <protection locked="0"/>
    </xf>
    <xf numFmtId="0" fontId="6" fillId="0" borderId="3" xfId="0" applyFont="1" applyBorder="1" applyAlignment="1" applyProtection="1">
      <alignment horizontal="center" vertical="center"/>
      <protection locked="0"/>
    </xf>
    <xf numFmtId="49" fontId="6" fillId="0" borderId="3" xfId="0" applyNumberFormat="1" applyFont="1" applyBorder="1" applyAlignment="1" applyProtection="1">
      <alignment vertical="center" wrapText="1"/>
      <protection locked="0"/>
    </xf>
    <xf numFmtId="49" fontId="6" fillId="0" borderId="4" xfId="0" applyNumberFormat="1" applyFont="1" applyBorder="1" applyAlignment="1" applyProtection="1">
      <alignment vertical="center"/>
      <protection locked="0"/>
    </xf>
    <xf numFmtId="0" fontId="6" fillId="0" borderId="3" xfId="0" applyFont="1" applyBorder="1" applyAlignment="1" applyProtection="1">
      <alignment vertical="center"/>
      <protection locked="0"/>
    </xf>
    <xf numFmtId="0" fontId="6" fillId="0" borderId="4" xfId="0" applyFont="1" applyBorder="1" applyAlignment="1" applyProtection="1">
      <alignment vertical="center"/>
      <protection locked="0"/>
    </xf>
    <xf numFmtId="49" fontId="6" fillId="0" borderId="2" xfId="0" applyNumberFormat="1" applyFont="1" applyBorder="1" applyAlignment="1" applyProtection="1">
      <alignment vertical="center"/>
      <protection locked="0"/>
    </xf>
    <xf numFmtId="0" fontId="0" fillId="0" borderId="0" xfId="0" applyProtection="1">
      <protection locked="0"/>
    </xf>
    <xf numFmtId="0" fontId="0" fillId="0" borderId="0" xfId="0" applyAlignment="1" applyProtection="1">
      <alignment horizontal="left" vertical="center"/>
      <protection locked="0"/>
    </xf>
    <xf numFmtId="0" fontId="0" fillId="0" borderId="3" xfId="0" applyBorder="1" applyAlignment="1" applyProtection="1">
      <alignment horizontal="center" vertical="center"/>
      <protection locked="0"/>
    </xf>
    <xf numFmtId="49" fontId="0" fillId="0" borderId="3" xfId="0" applyNumberFormat="1" applyBorder="1" applyAlignment="1" applyProtection="1">
      <alignment vertical="center"/>
      <protection locked="0"/>
    </xf>
    <xf numFmtId="0" fontId="0" fillId="0" borderId="3" xfId="0" applyBorder="1" applyAlignment="1" applyProtection="1">
      <alignment vertical="center"/>
      <protection locked="0"/>
    </xf>
    <xf numFmtId="0" fontId="0" fillId="0" borderId="5" xfId="0" applyBorder="1" applyAlignment="1" applyProtection="1">
      <alignment horizontal="center" vertical="center"/>
      <protection locked="0"/>
    </xf>
    <xf numFmtId="49" fontId="0" fillId="0" borderId="5" xfId="0" applyNumberFormat="1" applyBorder="1" applyAlignment="1" applyProtection="1">
      <alignment vertical="center"/>
      <protection locked="0"/>
    </xf>
    <xf numFmtId="0" fontId="0" fillId="0" borderId="5" xfId="0" applyBorder="1" applyAlignment="1" applyProtection="1">
      <alignment vertical="center"/>
      <protection locked="0"/>
    </xf>
    <xf numFmtId="49" fontId="0" fillId="0" borderId="0" xfId="0" applyNumberFormat="1" applyBorder="1" applyAlignment="1" applyProtection="1">
      <alignment vertical="center"/>
      <protection locked="0"/>
    </xf>
    <xf numFmtId="0" fontId="0" fillId="0" borderId="0" xfId="0" applyAlignment="1" applyProtection="1">
      <alignment horizontal="center"/>
      <protection locked="0"/>
    </xf>
    <xf numFmtId="0" fontId="0" fillId="0" borderId="0" xfId="0" applyAlignment="1" applyProtection="1">
      <protection locked="0"/>
    </xf>
  </cellXfs>
  <cellStyles count="1">
    <cellStyle name="Обычный" xfId="0" builtinId="0"/>
  </cellStyles>
  <dxfs count="15">
    <dxf>
      <alignment horizontal="general" vertical="center" textRotation="0" indent="0" justifyLastLine="0" shrinkToFit="0" readingOrder="0"/>
      <protection locked="0" hidden="0"/>
    </dxf>
    <dxf>
      <numFmt numFmtId="0" formatCode="General"/>
      <alignment horizontal="general" vertical="center" textRotation="0" wrapText="0" indent="0" justifyLastLine="0" shrinkToFit="0" readingOrder="0"/>
      <border diagonalUp="0" diagonalDown="0">
        <left style="thin">
          <color theme="1" tint="0.34998626667073579"/>
        </left>
        <right/>
        <top style="thin">
          <color theme="1" tint="0.34998626667073579"/>
        </top>
        <bottom style="thin">
          <color theme="1" tint="0.34998626667073579"/>
        </bottom>
      </border>
      <protection locked="0" hidden="0"/>
    </dxf>
    <dxf>
      <numFmt numFmtId="0" formatCode="General"/>
      <alignment horizontal="general"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numFmt numFmtId="30" formatCode="@"/>
      <alignment horizontal="general" vertical="center" textRotation="0" wrapText="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font>
        <sz val="10"/>
        <name val="PT Sans"/>
        <scheme val="none"/>
      </font>
      <numFmt numFmtId="30" formatCode="@"/>
      <alignment horizontal="general" vertical="center" textRotation="0" wrapText="0" indent="0" justifyLastLine="0" shrinkToFit="0" readingOrder="0"/>
      <border diagonalUp="0" diagonalDown="0">
        <left style="thin">
          <color theme="1" tint="0.34998626667073579"/>
        </left>
        <right/>
        <top style="thin">
          <color theme="1" tint="0.34998626667073579"/>
        </top>
        <bottom style="thin">
          <color theme="1" tint="0.34998626667073579"/>
        </bottom>
        <vertical/>
        <horizontal/>
      </border>
      <protection locked="0" hidden="0"/>
    </dxf>
    <dxf>
      <numFmt numFmtId="30" formatCode="@"/>
      <alignment horizontal="general"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alignment horizontal="center" vertical="center" textRotation="0" indent="0" justifyLastLine="0" shrinkToFit="0" readingOrder="0"/>
      <border diagonalUp="0" diagonalDown="0" outline="0">
        <left style="thin">
          <color theme="1" tint="0.34998626667073579"/>
        </left>
        <right style="thin">
          <color theme="1" tint="0.34998626667073579"/>
        </right>
        <top style="thin">
          <color theme="1" tint="0.34998626667073579"/>
        </top>
        <bottom style="thin">
          <color theme="1" tint="0.34998626667073579"/>
        </bottom>
      </border>
      <protection locked="0" hidden="0"/>
    </dxf>
    <dxf>
      <border outline="0">
        <top style="thin">
          <color theme="1"/>
        </top>
        <bottom style="thin">
          <color indexed="64"/>
        </bottom>
      </border>
    </dxf>
    <dxf>
      <alignment horizontal="left" vertical="center" textRotation="0" indent="0" justifyLastLine="0" shrinkToFit="0" readingOrder="0"/>
      <protection locked="0" hidden="0"/>
    </dxf>
    <dxf>
      <font>
        <b/>
        <i val="0"/>
        <strike val="0"/>
        <condense val="0"/>
        <extend val="0"/>
        <outline val="0"/>
        <shadow val="0"/>
        <u val="none"/>
        <vertAlign val="baseline"/>
        <sz val="10"/>
        <color theme="1"/>
        <name val="PT Sans"/>
        <scheme val="none"/>
      </font>
      <alignment horizontal="center" vertical="center" textRotation="0" wrapText="1" indent="0" justifyLastLine="0" shrinkToFit="0" readingOrder="0"/>
      <protection locked="1" hidden="0"/>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5%20&#1045;&#1057;&#1069;%20&#1048;_&#1048;&#1069;&#1056;/2021/&#1040;&#1055;%20&#1058;&#1069;&#1062;%20&#1040;&#1095;&#1080;&#1085;&#1089;&#1082;.%20&#1050;&#1057;&#1054;.%20&#1041;&#1059;&#1069;&#1060;/&#1047;&#1072;&#1103;&#1074;&#1082;&#1072;%20&#1085;&#1072;%20&#1086;&#1088;&#1075;&#1072;&#1085;&#1080;&#1079;&#1072;&#1094;&#1080;&#1102;%20&#1079;&#1072;&#1082;&#1091;&#1087;&#1082;&#1080;%20(11.06.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Ценовое позиции"/>
      <sheetName val="~"/>
      <sheetName val="Форма для куратора"/>
      <sheetName val="&gt;&gt;&gt; &gt;&gt;&gt;"/>
      <sheetName val="Лист2"/>
      <sheetName val="Подразделения заказчиков"/>
      <sheetName val="Способы закупок"/>
      <sheetName val="Направления деятельности"/>
      <sheetName val="Кураторы"/>
      <sheetName val="Заказчики"/>
      <sheetName val="Места публикации"/>
      <sheetName val="Валюты"/>
      <sheetName val="Сложности услуг"/>
    </sheetNames>
    <sheetDataSet>
      <sheetData sheetId="0">
        <row r="5">
          <cell r="C5" t="str">
            <v>ООО "Иркутскэнергоремонт"</v>
          </cell>
        </row>
        <row r="6">
          <cell r="C6" t="str">
            <v>Ачинский участок</v>
          </cell>
        </row>
        <row r="7">
          <cell r="C7" t="str">
            <v>Нет</v>
          </cell>
        </row>
        <row r="9">
          <cell r="C9" t="str">
            <v>Масленников Геннадий Вячеславович</v>
          </cell>
        </row>
        <row r="10">
          <cell r="C10" t="str">
            <v>Начальник Ачинского участка</v>
          </cell>
        </row>
        <row r="11">
          <cell r="C11" t="str">
            <v>664050, Иркутская обл, г. Иркутск, ул.Байкальская, д.259</v>
          </cell>
        </row>
        <row r="12">
          <cell r="C12" t="str">
            <v>664050, Иркутская обл, г. Иркутск, ул.Байкальская, д.259, а/я 270</v>
          </cell>
        </row>
        <row r="13">
          <cell r="C13" t="str">
            <v>ier@irer.ru</v>
          </cell>
        </row>
        <row r="14">
          <cell r="C14">
            <v>73952794652</v>
          </cell>
        </row>
        <row r="16">
          <cell r="B16" t="str">
            <v>Предмет договора</v>
          </cell>
          <cell r="C16" t="str">
            <v>Сервисное обслуживание оборудования ТЭЦ АО «РУСАЛ Ачинск». Пусконаладочные работы при вводе в эксплуатацию блока управления электрофильтром ЭФИ</v>
          </cell>
        </row>
        <row r="17">
          <cell r="C17" t="str">
            <v xml:space="preserve">Пусконаладочные работы блока управления </v>
          </cell>
        </row>
        <row r="18">
          <cell r="C18">
            <v>0</v>
          </cell>
        </row>
        <row r="19">
          <cell r="C19" t="str">
            <v>Текущий, средний и капитальный ремонт оборудования и установок</v>
          </cell>
        </row>
        <row r="22">
          <cell r="C22">
            <v>825000</v>
          </cell>
        </row>
        <row r="24">
          <cell r="C24" t="str">
            <v>RUB</v>
          </cell>
        </row>
        <row r="25">
          <cell r="C25">
            <v>20</v>
          </cell>
        </row>
        <row r="27">
          <cell r="C27">
            <v>165000</v>
          </cell>
        </row>
        <row r="28">
          <cell r="C28" t="str">
            <v>Нет</v>
          </cell>
        </row>
        <row r="29">
          <cell r="C29" t="str">
            <v>Нет</v>
          </cell>
        </row>
        <row r="31">
          <cell r="C31">
            <v>0</v>
          </cell>
        </row>
        <row r="33">
          <cell r="C33" t="str">
            <v>Анализ предложений</v>
          </cell>
        </row>
        <row r="34">
          <cell r="C34">
            <v>5</v>
          </cell>
        </row>
        <row r="37">
          <cell r="C37" t="str">
            <v>Сайт ТД</v>
          </cell>
        </row>
        <row r="38">
          <cell r="C38" t="str">
            <v>Альтернативное предложение не предусмотрено</v>
          </cell>
        </row>
        <row r="39">
          <cell r="C39" t="str">
            <v>Нет</v>
          </cell>
        </row>
        <row r="40">
          <cell r="C40" t="str">
            <v>Нет</v>
          </cell>
        </row>
        <row r="41">
          <cell r="C41">
            <v>1</v>
          </cell>
        </row>
        <row r="42">
          <cell r="C42">
            <v>24</v>
          </cell>
        </row>
        <row r="43">
          <cell r="C43" t="str">
            <v>Пусконаладочные работы при вводе в эксплуатацию блока управления электрофильтром</v>
          </cell>
        </row>
        <row r="45">
          <cell r="C45" t="str">
            <v>Анастасия Белизова</v>
          </cell>
        </row>
        <row r="46">
          <cell r="C46" t="str">
            <v xml:space="preserve">+7 (3952) 792-221 </v>
          </cell>
        </row>
        <row r="47">
          <cell r="C47" t="str">
            <v>belizova-as@eurosib-td.ru</v>
          </cell>
        </row>
        <row r="48">
          <cell r="C48" t="str">
            <v>Кеер Елена Константиновна</v>
          </cell>
        </row>
        <row r="50">
          <cell r="C50">
            <v>73915156920</v>
          </cell>
        </row>
        <row r="51">
          <cell r="C51" t="str">
            <v>keer_ek@irer.ru</v>
          </cell>
        </row>
        <row r="52">
          <cell r="C52" t="str">
            <v>Лайко Анастасия Сергеевна</v>
          </cell>
        </row>
        <row r="54">
          <cell r="C54">
            <v>73915156922</v>
          </cell>
        </row>
        <row r="55">
          <cell r="C55" t="str">
            <v>layko_as@irer.ru</v>
          </cell>
        </row>
      </sheetData>
      <sheetData sheetId="1">
        <row r="5">
          <cell r="E5">
            <v>0.31</v>
          </cell>
        </row>
      </sheetData>
      <sheetData sheetId="2">
        <row r="4">
          <cell r="C4" t="str">
            <v>Наличие кадровых ресурсов</v>
          </cell>
          <cell r="D4" t="str">
            <v>1. Справка о кадровых ресурсах</v>
          </cell>
          <cell r="E4" t="str">
            <v>Требуется</v>
          </cell>
        </row>
        <row r="5">
          <cell r="C5" t="str">
            <v>Наличие материально-технических ресурсов</v>
          </cell>
          <cell r="D5" t="str">
            <v>1. Справка о материально-технических ресурсах</v>
          </cell>
          <cell r="E5" t="str">
            <v>Требуется</v>
          </cell>
        </row>
        <row r="6">
          <cell r="C6" t="str">
            <v>Соответствие критериям отнесения к субъектам малого и среднего предпринимательства, предусмотренным Федеральным законом №209-ФЗ от 24.07.2007</v>
          </cell>
          <cell r="D6" t="str">
            <v>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v>
          </cell>
          <cell r="E6" t="str">
            <v>Не требуется</v>
          </cell>
        </row>
        <row r="7">
          <cell r="C7" t="str">
            <v>Обладание разрешением (лицензией) на поставку продукции</v>
          </cell>
          <cell r="D7" t="str">
            <v>Разрешение (лицензия) на поставку продукции</v>
          </cell>
          <cell r="E7" t="str">
            <v>Не требуется</v>
          </cell>
        </row>
        <row r="8">
          <cell r="C8" t="str">
            <v>Членство в саморегулируемой организации (СРО)</v>
          </cell>
          <cell r="D8" t="str">
            <v>1. Копия выписки из реестра членов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E8" t="str">
            <v>Не требуется</v>
          </cell>
        </row>
        <row r="9">
          <cell r="D9" t="str">
            <v>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v>
          </cell>
        </row>
        <row r="10">
          <cell r="C10" t="str">
            <v>Аттестация НАКС</v>
          </cell>
          <cell r="E10" t="str">
            <v>Не требуется</v>
          </cell>
        </row>
        <row r="11">
          <cell r="C11" t="str">
            <v>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v>
          </cell>
          <cell r="E11" t="str">
            <v>Не требуется</v>
          </cell>
        </row>
        <row r="12">
          <cell r="C12" t="str">
            <v>Прохождение технического аудита заказчика</v>
          </cell>
          <cell r="D12" t="str">
            <v>Копия документа, подтверждающего прохождение технического аудита заказчика</v>
          </cell>
          <cell r="E12" t="str">
            <v>Не требуется</v>
          </cell>
        </row>
        <row r="13">
          <cell r="C13" t="str">
            <v>Наличие опыта исполнения аналогичных договоров</v>
          </cell>
          <cell r="D13" t="str">
            <v>1. Справка об опыте участника закупки.
2. Копии аналогичных договоров.</v>
          </cell>
          <cell r="E13" t="str">
            <v>Требуется</v>
          </cell>
        </row>
        <row r="14">
          <cell r="C14" t="str">
            <v>Наличие финансовых ресурсов</v>
          </cell>
          <cell r="D14" t="str">
            <v>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v>
          </cell>
          <cell r="E14" t="str">
            <v>Требуется</v>
          </cell>
        </row>
        <row r="15">
          <cell r="C15" t="str">
            <v xml:space="preserve">Подтверждение изменения наименования (для целей подтверждения информации, представляемой для отбора или оценки) </v>
          </cell>
          <cell r="D15" t="str">
            <v>Копия листов записи единого государственного реестра юридических лиц об изменении наименования участника—юридического лица</v>
          </cell>
          <cell r="E15" t="str">
            <v>Требуется</v>
          </cell>
        </row>
        <row r="16">
          <cell r="C16" t="str">
            <v>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v>
          </cell>
          <cell r="D16" t="str">
            <v>• При отсутствии задолженности — документ  по форме КНД 1120101.
• При наличии задолженности — документ по форме КНД 1120101 и документ по форме КНД 1160080.</v>
          </cell>
          <cell r="E16" t="str">
            <v>Требуется</v>
          </cell>
        </row>
        <row r="17">
          <cell r="C17" t="str">
            <v>Правомочность подачи заявки на участие в закупке</v>
          </cell>
          <cell r="D17" t="str">
            <v>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v>
          </cell>
          <cell r="E17" t="str">
            <v>Требуется</v>
          </cell>
        </row>
        <row r="18">
          <cell r="C18" t="str">
            <v>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v>
          </cell>
          <cell r="D18" t="str">
            <v>Участник закупки не проходит процедуру ликвидации (банкротства), конкурсное производство не открыто</v>
          </cell>
          <cell r="E18" t="str">
            <v>Требуется</v>
          </cell>
        </row>
        <row r="19">
          <cell r="C19" t="str">
            <v>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v>
          </cell>
          <cell r="D19" t="str">
            <v>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v>
          </cell>
          <cell r="E19" t="str">
            <v>Требуется</v>
          </cell>
        </row>
        <row r="20">
          <cell r="C20" t="str">
            <v>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v>
          </cell>
          <cell r="D20" t="str">
            <v>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v>
          </cell>
          <cell r="E20" t="str">
            <v>Требуется</v>
          </cell>
        </row>
        <row r="21">
          <cell r="C21" t="str">
            <v>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v>
          </cell>
          <cell r="D21" t="str">
            <v>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v>
          </cell>
          <cell r="E21" t="str">
            <v>Требуется</v>
          </cell>
        </row>
        <row r="22">
          <cell r="C22" t="str">
            <v>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v>
          </cell>
          <cell r="D22" t="str">
            <v>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v>
          </cell>
          <cell r="E22" t="str">
            <v>Требуется</v>
          </cell>
        </row>
        <row r="23">
          <cell r="C23" t="str">
            <v>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v>
          </cell>
          <cell r="D23" t="str">
            <v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v>
          </cell>
          <cell r="E23" t="str">
            <v>Требуется</v>
          </cell>
        </row>
        <row r="24">
          <cell r="C24" t="str">
            <v>Возможность привлечения Подрядчиком Субподрядчиков</v>
          </cell>
          <cell r="D24" t="str">
            <v>Документы, подтверждающие соответствие субподрядчиков требованиям</v>
          </cell>
          <cell r="E24" t="str">
            <v>Субподряд допустим</v>
          </cell>
        </row>
      </sheetData>
      <sheetData sheetId="3"/>
      <sheetData sheetId="4">
        <row r="5">
          <cell r="F5">
            <v>0.3</v>
          </cell>
        </row>
      </sheetData>
      <sheetData sheetId="5"/>
      <sheetData sheetId="6"/>
      <sheetData sheetId="7"/>
      <sheetData sheetId="8"/>
      <sheetData sheetId="9"/>
      <sheetData sheetId="10"/>
      <sheetData sheetId="11"/>
      <sheetData sheetId="12"/>
      <sheetData sheetId="13"/>
      <sheetData sheetId="14">
        <row r="3">
          <cell r="AF3" t="str">
            <v>Срок (период, сроки) выполнения работ (оказания услуг)</v>
          </cell>
          <cell r="BH3" t="str">
            <v>Наличие кадровых ресурсов</v>
          </cell>
          <cell r="BK3" t="str">
            <v>Наличие кадровых ресурсов</v>
          </cell>
          <cell r="BL3" t="str">
            <v>Наличие материально-технических ресурсов</v>
          </cell>
          <cell r="BO3" t="str">
            <v>Наличие материально-технических ресурсов</v>
          </cell>
          <cell r="BP3" t="str">
            <v>Обладание разрешением (лицензией) на поставку продукции</v>
          </cell>
          <cell r="BQ3" t="str">
            <v>Членство в саморегулируемой организации (СРО)</v>
          </cell>
          <cell r="BT3" t="str">
            <v>Аттестация НАКС</v>
          </cell>
          <cell r="BU3" t="str">
            <v>Аттестация НАКС</v>
          </cell>
        </row>
      </sheetData>
      <sheetData sheetId="15"/>
      <sheetData sheetId="16"/>
      <sheetData sheetId="17"/>
      <sheetData sheetId="18"/>
      <sheetData sheetId="19"/>
      <sheetData sheetId="20"/>
      <sheetData sheetId="21"/>
      <sheetData sheetId="22"/>
      <sheetData sheetId="23"/>
    </sheetDataSet>
  </externalBook>
</externalLink>
</file>

<file path=xl/tables/table1.xml><?xml version="1.0" encoding="utf-8"?>
<table xmlns="http://schemas.openxmlformats.org/spreadsheetml/2006/main" id="1" name="ПозиционноеЦеновое" displayName="ПозиционноеЦеновое" ref="B4:H26" totalsRowShown="0" headerRowDxfId="9" dataDxfId="8" tableBorderDxfId="7">
  <autoFilter ref="B4:H26"/>
  <tableColumns count="7">
    <tableColumn id="1" name="№ позиции" dataDxfId="6"/>
    <tableColumn id="2" name="Наименование продукции" dataDxfId="5"/>
    <tableColumn id="11" name="НМЦД за Ед. продукции" dataDxfId="4"/>
    <tableColumn id="9" name="Кол-во, объем" dataDxfId="3"/>
    <tableColumn id="4" name="Цена за ед  продукции (без НДС)" dataDxfId="2"/>
    <tableColumn id="12" name="Цена за позицию (без НДС)" dataDxfId="1">
      <calculatedColumnFormula>ПозиционноеЦеновое[[#This Row],[Кол-во, объем]]*ПозиционноеЦеновое[[#This Row],[Цена за ед  продукции (без НДС)]]</calculatedColumnFormula>
    </tableColumn>
    <tableColumn id="10" name="Дополнительная информация" dataDxfId="0"/>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H42"/>
  <sheetViews>
    <sheetView showGridLines="0" tabSelected="1" view="pageBreakPreview" zoomScaleNormal="100" zoomScaleSheetLayoutView="100" workbookViewId="0">
      <pane ySplit="3" topLeftCell="A4" activePane="bottomLeft" state="frozen"/>
      <selection sqref="A1:XFD3"/>
      <selection pane="bottomLeft" activeCell="F10" sqref="F10"/>
    </sheetView>
  </sheetViews>
  <sheetFormatPr defaultRowHeight="18.75" customHeight="1"/>
  <cols>
    <col min="1" max="1" width="14" customWidth="1"/>
    <col min="2" max="2" width="9.28515625" style="14" customWidth="1"/>
    <col min="3" max="3" width="36.42578125" customWidth="1"/>
    <col min="4" max="4" width="13.5703125" customWidth="1"/>
    <col min="5" max="5" width="18.28515625" customWidth="1"/>
    <col min="6" max="6" width="30" customWidth="1"/>
    <col min="7" max="7" width="19.7109375" customWidth="1"/>
    <col min="8" max="8" width="21.140625" customWidth="1"/>
  </cols>
  <sheetData>
    <row r="1" spans="1:8" ht="18.75" customHeight="1">
      <c r="A1" s="1"/>
      <c r="B1" s="2"/>
      <c r="C1" s="3"/>
      <c r="D1" s="3"/>
      <c r="E1" s="3"/>
      <c r="F1" s="3"/>
      <c r="G1" s="4"/>
      <c r="H1" s="4"/>
    </row>
    <row r="2" spans="1:8" ht="18.75" customHeight="1">
      <c r="A2" s="5"/>
      <c r="B2" s="6" t="s">
        <v>0</v>
      </c>
      <c r="C2" s="7"/>
      <c r="D2" s="7"/>
      <c r="E2" s="7"/>
      <c r="F2" s="7"/>
      <c r="G2" s="7"/>
      <c r="H2" s="8"/>
    </row>
    <row r="3" spans="1:8" ht="37.5" customHeight="1">
      <c r="A3" s="5"/>
      <c r="B3" s="9" t="str">
        <f>'[1]1. Основная информация &gt;'!B16</f>
        <v>Предмет договора</v>
      </c>
      <c r="C3" s="10"/>
      <c r="D3" s="11" t="str">
        <f>'[1]1. Основная информация &gt;'!C16</f>
        <v>Сервисное обслуживание оборудования ТЭЦ АО «РУСАЛ Ачинск». Пусконаладочные работы при вводе в эксплуатацию блока управления электрофильтром ЭФИ</v>
      </c>
      <c r="E3" s="11"/>
      <c r="F3" s="11"/>
      <c r="G3" s="12"/>
      <c r="H3" s="13"/>
    </row>
    <row r="4" spans="1:8" s="14" customFormat="1" ht="42.75" customHeight="1">
      <c r="B4" s="15" t="s">
        <v>1</v>
      </c>
      <c r="C4" s="15" t="s">
        <v>2</v>
      </c>
      <c r="D4" s="15" t="s">
        <v>3</v>
      </c>
      <c r="E4" s="15" t="s">
        <v>4</v>
      </c>
      <c r="F4" s="15" t="s">
        <v>5</v>
      </c>
      <c r="G4" s="15" t="s">
        <v>6</v>
      </c>
      <c r="H4" s="16" t="s">
        <v>7</v>
      </c>
    </row>
    <row r="5" spans="1:8" s="24" customFormat="1" ht="18.75" customHeight="1">
      <c r="A5" s="17" t="s">
        <v>8</v>
      </c>
      <c r="B5" s="18">
        <v>1</v>
      </c>
      <c r="C5" s="19" t="s">
        <v>9</v>
      </c>
      <c r="D5" s="20" t="s">
        <v>10</v>
      </c>
      <c r="E5" s="19" t="s">
        <v>11</v>
      </c>
      <c r="F5" s="21"/>
      <c r="G5" s="22">
        <f>ПозиционноеЦеновое[[#This Row],[Кол-во, объем]]*ПозиционноеЦеновое[[#This Row],[Цена за ед  продукции (без НДС)]]</f>
        <v>0</v>
      </c>
      <c r="H5" s="23"/>
    </row>
    <row r="6" spans="1:8" s="24" customFormat="1" ht="18.75" customHeight="1">
      <c r="A6" s="25"/>
      <c r="B6" s="26">
        <v>2</v>
      </c>
      <c r="C6" s="27"/>
      <c r="D6" s="20"/>
      <c r="E6" s="27"/>
      <c r="F6" s="28"/>
      <c r="G6" s="22">
        <f>ПозиционноеЦеновое[[#This Row],[Кол-во, объем]]*ПозиционноеЦеновое[[#This Row],[Цена за ед  продукции (без НДС)]]</f>
        <v>0</v>
      </c>
      <c r="H6" s="23"/>
    </row>
    <row r="7" spans="1:8" s="24" customFormat="1" ht="18.75" customHeight="1">
      <c r="A7" s="25"/>
      <c r="B7" s="18">
        <v>3</v>
      </c>
      <c r="C7" s="27"/>
      <c r="D7" s="20"/>
      <c r="E7" s="27"/>
      <c r="F7" s="28"/>
      <c r="G7" s="22">
        <f>ПозиционноеЦеновое[[#This Row],[Кол-во, объем]]*ПозиционноеЦеновое[[#This Row],[Цена за ед  продукции (без НДС)]]</f>
        <v>0</v>
      </c>
      <c r="H7" s="23"/>
    </row>
    <row r="8" spans="1:8" s="24" customFormat="1" ht="18.75" customHeight="1">
      <c r="A8" s="25"/>
      <c r="B8" s="26">
        <v>4</v>
      </c>
      <c r="C8" s="27"/>
      <c r="D8" s="20"/>
      <c r="E8" s="27"/>
      <c r="F8" s="28"/>
      <c r="G8" s="22">
        <f>ПозиционноеЦеновое[[#This Row],[Кол-во, объем]]*ПозиционноеЦеновое[[#This Row],[Цена за ед  продукции (без НДС)]]</f>
        <v>0</v>
      </c>
      <c r="H8" s="23"/>
    </row>
    <row r="9" spans="1:8" s="24" customFormat="1" ht="18.75" customHeight="1">
      <c r="A9" s="25"/>
      <c r="B9" s="18">
        <v>5</v>
      </c>
      <c r="C9" s="27"/>
      <c r="D9" s="20"/>
      <c r="E9" s="27"/>
      <c r="F9" s="28"/>
      <c r="G9" s="22">
        <f>ПозиционноеЦеновое[[#This Row],[Кол-во, объем]]*ПозиционноеЦеновое[[#This Row],[Цена за ед  продукции (без НДС)]]</f>
        <v>0</v>
      </c>
      <c r="H9" s="23"/>
    </row>
    <row r="10" spans="1:8" s="24" customFormat="1" ht="18.75" customHeight="1">
      <c r="A10" s="25"/>
      <c r="B10" s="26">
        <v>6</v>
      </c>
      <c r="C10" s="27"/>
      <c r="D10" s="20"/>
      <c r="E10" s="27"/>
      <c r="F10" s="28"/>
      <c r="G10" s="22">
        <f>ПозиционноеЦеновое[[#This Row],[Кол-во, объем]]*ПозиционноеЦеновое[[#This Row],[Цена за ед  продукции (без НДС)]]</f>
        <v>0</v>
      </c>
      <c r="H10" s="23"/>
    </row>
    <row r="11" spans="1:8" s="24" customFormat="1" ht="18.75" customHeight="1">
      <c r="A11" s="25"/>
      <c r="B11" s="18">
        <v>7</v>
      </c>
      <c r="C11" s="27"/>
      <c r="D11" s="20"/>
      <c r="E11" s="27"/>
      <c r="F11" s="28"/>
      <c r="G11" s="22">
        <f>ПозиционноеЦеновое[[#This Row],[Кол-во, объем]]*ПозиционноеЦеновое[[#This Row],[Цена за ед  продукции (без НДС)]]</f>
        <v>0</v>
      </c>
      <c r="H11" s="23"/>
    </row>
    <row r="12" spans="1:8" s="24" customFormat="1" ht="18.75" customHeight="1">
      <c r="A12" s="25"/>
      <c r="B12" s="26">
        <v>8</v>
      </c>
      <c r="C12" s="27"/>
      <c r="D12" s="20"/>
      <c r="E12" s="27"/>
      <c r="F12" s="28"/>
      <c r="G12" s="22">
        <f>ПозиционноеЦеновое[[#This Row],[Кол-во, объем]]*ПозиционноеЦеновое[[#This Row],[Цена за ед  продукции (без НДС)]]</f>
        <v>0</v>
      </c>
      <c r="H12" s="23"/>
    </row>
    <row r="13" spans="1:8" s="24" customFormat="1" ht="18.75" customHeight="1">
      <c r="A13" s="25"/>
      <c r="B13" s="18">
        <v>9</v>
      </c>
      <c r="C13" s="27"/>
      <c r="D13" s="20"/>
      <c r="E13" s="27"/>
      <c r="F13" s="28"/>
      <c r="G13" s="22">
        <f>ПозиционноеЦеновое[[#This Row],[Кол-во, объем]]*ПозиционноеЦеновое[[#This Row],[Цена за ед  продукции (без НДС)]]</f>
        <v>0</v>
      </c>
      <c r="H13" s="23"/>
    </row>
    <row r="14" spans="1:8" s="24" customFormat="1" ht="18.75" customHeight="1">
      <c r="A14" s="25"/>
      <c r="B14" s="26">
        <v>10</v>
      </c>
      <c r="C14" s="27"/>
      <c r="D14" s="20"/>
      <c r="E14" s="27"/>
      <c r="F14" s="28"/>
      <c r="G14" s="22">
        <f>ПозиционноеЦеновое[[#This Row],[Кол-во, объем]]*ПозиционноеЦеновое[[#This Row],[Цена за ед  продукции (без НДС)]]</f>
        <v>0</v>
      </c>
      <c r="H14" s="23"/>
    </row>
    <row r="15" spans="1:8" s="24" customFormat="1" ht="18.75" customHeight="1">
      <c r="A15" s="25"/>
      <c r="B15" s="18">
        <v>11</v>
      </c>
      <c r="C15" s="27"/>
      <c r="D15" s="20"/>
      <c r="E15" s="27"/>
      <c r="F15" s="28"/>
      <c r="G15" s="22">
        <f>ПозиционноеЦеновое[[#This Row],[Кол-во, объем]]*ПозиционноеЦеновое[[#This Row],[Цена за ед  продукции (без НДС)]]</f>
        <v>0</v>
      </c>
      <c r="H15" s="23"/>
    </row>
    <row r="16" spans="1:8" s="24" customFormat="1" ht="18.75" customHeight="1">
      <c r="A16" s="25"/>
      <c r="B16" s="26">
        <v>12</v>
      </c>
      <c r="C16" s="27"/>
      <c r="D16" s="20"/>
      <c r="E16" s="27"/>
      <c r="F16" s="28"/>
      <c r="G16" s="22">
        <f>ПозиционноеЦеновое[[#This Row],[Кол-во, объем]]*ПозиционноеЦеновое[[#This Row],[Цена за ед  продукции (без НДС)]]</f>
        <v>0</v>
      </c>
      <c r="H16" s="23"/>
    </row>
    <row r="17" spans="1:8" s="24" customFormat="1" ht="18.75" customHeight="1">
      <c r="A17" s="25"/>
      <c r="B17" s="18">
        <v>13</v>
      </c>
      <c r="C17" s="27"/>
      <c r="D17" s="20"/>
      <c r="E17" s="27"/>
      <c r="F17" s="28"/>
      <c r="G17" s="22">
        <f>ПозиционноеЦеновое[[#This Row],[Кол-во, объем]]*ПозиционноеЦеновое[[#This Row],[Цена за ед  продукции (без НДС)]]</f>
        <v>0</v>
      </c>
      <c r="H17" s="23"/>
    </row>
    <row r="18" spans="1:8" s="24" customFormat="1" ht="18.75" customHeight="1">
      <c r="A18" s="25"/>
      <c r="B18" s="26">
        <v>14</v>
      </c>
      <c r="C18" s="27"/>
      <c r="D18" s="20"/>
      <c r="E18" s="27"/>
      <c r="F18" s="28"/>
      <c r="G18" s="22">
        <f>ПозиционноеЦеновое[[#This Row],[Кол-во, объем]]*ПозиционноеЦеновое[[#This Row],[Цена за ед  продукции (без НДС)]]</f>
        <v>0</v>
      </c>
      <c r="H18" s="23"/>
    </row>
    <row r="19" spans="1:8" s="24" customFormat="1" ht="18.75" customHeight="1">
      <c r="A19" s="25"/>
      <c r="B19" s="18">
        <v>15</v>
      </c>
      <c r="C19" s="27"/>
      <c r="D19" s="20"/>
      <c r="E19" s="27"/>
      <c r="F19" s="28"/>
      <c r="G19" s="22">
        <f>ПозиционноеЦеновое[[#This Row],[Кол-во, объем]]*ПозиционноеЦеновое[[#This Row],[Цена за ед  продукции (без НДС)]]</f>
        <v>0</v>
      </c>
      <c r="H19" s="23"/>
    </row>
    <row r="20" spans="1:8" s="24" customFormat="1" ht="18.75" customHeight="1">
      <c r="A20" s="25"/>
      <c r="B20" s="26">
        <v>16</v>
      </c>
      <c r="C20" s="27"/>
      <c r="D20" s="20"/>
      <c r="E20" s="27"/>
      <c r="F20" s="28"/>
      <c r="G20" s="22">
        <f>ПозиционноеЦеновое[[#This Row],[Кол-во, объем]]*ПозиционноеЦеновое[[#This Row],[Цена за ед  продукции (без НДС)]]</f>
        <v>0</v>
      </c>
      <c r="H20" s="23"/>
    </row>
    <row r="21" spans="1:8" s="24" customFormat="1" ht="18.75" customHeight="1">
      <c r="A21" s="25"/>
      <c r="B21" s="18">
        <v>17</v>
      </c>
      <c r="C21" s="27"/>
      <c r="D21" s="20"/>
      <c r="E21" s="27"/>
      <c r="F21" s="28"/>
      <c r="G21" s="22">
        <f>ПозиционноеЦеновое[[#This Row],[Кол-во, объем]]*ПозиционноеЦеновое[[#This Row],[Цена за ед  продукции (без НДС)]]</f>
        <v>0</v>
      </c>
      <c r="H21" s="23"/>
    </row>
    <row r="22" spans="1:8" s="24" customFormat="1" ht="18.75" customHeight="1">
      <c r="A22" s="25"/>
      <c r="B22" s="26">
        <v>18</v>
      </c>
      <c r="C22" s="27"/>
      <c r="D22" s="20"/>
      <c r="E22" s="27"/>
      <c r="F22" s="28"/>
      <c r="G22" s="22">
        <f>ПозиционноеЦеновое[[#This Row],[Кол-во, объем]]*ПозиционноеЦеновое[[#This Row],[Цена за ед  продукции (без НДС)]]</f>
        <v>0</v>
      </c>
      <c r="H22" s="23"/>
    </row>
    <row r="23" spans="1:8" s="24" customFormat="1" ht="18.75" customHeight="1">
      <c r="A23" s="25"/>
      <c r="B23" s="18">
        <v>19</v>
      </c>
      <c r="C23" s="27"/>
      <c r="D23" s="20"/>
      <c r="E23" s="27"/>
      <c r="F23" s="28"/>
      <c r="G23" s="22">
        <f>ПозиционноеЦеновое[[#This Row],[Кол-во, объем]]*ПозиционноеЦеновое[[#This Row],[Цена за ед  продукции (без НДС)]]</f>
        <v>0</v>
      </c>
      <c r="H23" s="23"/>
    </row>
    <row r="24" spans="1:8" s="24" customFormat="1" ht="18.75" customHeight="1">
      <c r="A24" s="25"/>
      <c r="B24" s="26">
        <v>20</v>
      </c>
      <c r="C24" s="27"/>
      <c r="D24" s="20"/>
      <c r="E24" s="27"/>
      <c r="F24" s="28"/>
      <c r="G24" s="22">
        <f>ПозиционноеЦеновое[[#This Row],[Кол-во, объем]]*ПозиционноеЦеновое[[#This Row],[Цена за ед  продукции (без НДС)]]</f>
        <v>0</v>
      </c>
      <c r="H24" s="23"/>
    </row>
    <row r="25" spans="1:8" s="24" customFormat="1" ht="18.75" customHeight="1">
      <c r="A25" s="25"/>
      <c r="B25" s="18">
        <v>21</v>
      </c>
      <c r="C25" s="27"/>
      <c r="D25" s="20"/>
      <c r="E25" s="27"/>
      <c r="F25" s="28"/>
      <c r="G25" s="22">
        <f>ПозиционноеЦеновое[[#This Row],[Кол-во, объем]]*ПозиционноеЦеновое[[#This Row],[Цена за ед  продукции (без НДС)]]</f>
        <v>0</v>
      </c>
      <c r="H25" s="23"/>
    </row>
    <row r="26" spans="1:8" s="24" customFormat="1" ht="18.75" customHeight="1">
      <c r="B26" s="29"/>
      <c r="C26" s="30"/>
      <c r="D26" s="30"/>
      <c r="E26" s="30"/>
      <c r="F26" s="31"/>
      <c r="G26" s="22">
        <f>ПозиционноеЦеновое[[#This Row],[Кол-во, объем]]*ПозиционноеЦеновое[[#This Row],[Цена за ед  продукции (без НДС)]]</f>
        <v>0</v>
      </c>
      <c r="H26" s="32"/>
    </row>
    <row r="27" spans="1:8" s="24" customFormat="1" ht="18.75" customHeight="1">
      <c r="B27" s="33"/>
      <c r="C27" s="34"/>
      <c r="D27" s="34"/>
      <c r="E27" s="34"/>
      <c r="F27" s="34"/>
      <c r="G27" s="34"/>
    </row>
    <row r="28" spans="1:8" s="24" customFormat="1" ht="18.75" customHeight="1">
      <c r="B28" s="33"/>
    </row>
    <row r="29" spans="1:8" s="24" customFormat="1" ht="18.75" customHeight="1">
      <c r="B29" s="33"/>
    </row>
    <row r="30" spans="1:8" s="24" customFormat="1" ht="18.75" customHeight="1">
      <c r="B30" s="33"/>
    </row>
    <row r="31" spans="1:8" s="24" customFormat="1" ht="18.75" customHeight="1">
      <c r="B31" s="33"/>
    </row>
    <row r="32" spans="1:8" s="24" customFormat="1" ht="18.75" customHeight="1">
      <c r="B32" s="33"/>
    </row>
    <row r="33" spans="2:2" s="24" customFormat="1" ht="18.75" customHeight="1">
      <c r="B33" s="33"/>
    </row>
    <row r="34" spans="2:2" s="24" customFormat="1" ht="18.75" customHeight="1">
      <c r="B34" s="33"/>
    </row>
    <row r="35" spans="2:2" s="24" customFormat="1" ht="18.75" customHeight="1">
      <c r="B35" s="33"/>
    </row>
    <row r="36" spans="2:2" s="24" customFormat="1" ht="18.75" customHeight="1">
      <c r="B36" s="33"/>
    </row>
    <row r="37" spans="2:2" s="24" customFormat="1" ht="18.75" customHeight="1">
      <c r="B37" s="33"/>
    </row>
    <row r="38" spans="2:2" s="24" customFormat="1" ht="18.75" customHeight="1">
      <c r="B38" s="33"/>
    </row>
    <row r="39" spans="2:2" s="24" customFormat="1" ht="18.75" customHeight="1">
      <c r="B39" s="33"/>
    </row>
    <row r="40" spans="2:2" s="24" customFormat="1" ht="18.75" customHeight="1">
      <c r="B40" s="33"/>
    </row>
    <row r="41" spans="2:2" s="24" customFormat="1" ht="18.75" customHeight="1">
      <c r="B41" s="33"/>
    </row>
    <row r="42" spans="2:2" s="24" customFormat="1" ht="18.75" customHeight="1">
      <c r="B42" s="33"/>
    </row>
  </sheetData>
  <sheetProtection formatRows="0" insertRows="0" deleteRows="0" sort="0"/>
  <mergeCells count="2">
    <mergeCell ref="B3:C3"/>
    <mergeCell ref="D3:F3"/>
  </mergeCells>
  <conditionalFormatting sqref="B1:H2 B4:H5 B6:F25 H6:H25 G6:G26">
    <cfRule type="expression" dxfId="14" priority="4">
      <formula>AND(CELL("защита", B1)=0, NOT(ISBLANK(B1)))</formula>
    </cfRule>
    <cfRule type="expression" dxfId="13" priority="5">
      <formula>AND(CELL("защита", B1)=0, ISBLANK(B1))</formula>
    </cfRule>
  </conditionalFormatting>
  <conditionalFormatting sqref="B3:D3">
    <cfRule type="expression" dxfId="12" priority="1">
      <formula>AND(CELL("защита", B3)=0, NOT(ISBLANK(B3)))</formula>
    </cfRule>
    <cfRule type="expression" dxfId="11" priority="2">
      <formula>AND(CELL("защита", B3)=0, ISBLANK(B3))</formula>
    </cfRule>
    <cfRule type="expression" dxfId="10" priority="3">
      <formula>CELL("защита", B3)=0</formula>
    </cfRule>
  </conditionalFormatting>
  <dataValidations count="3">
    <dataValidation type="decimal" operator="greaterThanOrEqual" allowBlank="1" showInputMessage="1" showErrorMessage="1" prompt="Только число, больше или равное нулю" sqref="F5:G26">
      <formula1>0</formula1>
    </dataValidation>
    <dataValidation allowBlank="1" showInputMessage="1" sqref="D6:D25"/>
    <dataValidation operator="notEqual" allowBlank="1" showInputMessage="1" showErrorMessage="1" error="Только число, не равное нулю." sqref="E5:E20"/>
  </dataValidations>
  <pageMargins left="0.23622047244094491" right="0.23622047244094491" top="0.74803149606299213" bottom="0.74803149606299213" header="0.31496062992125984" footer="0.31496062992125984"/>
  <pageSetup paperSize="9" scale="95" orientation="landscape" r:id="rId1"/>
  <headerFooter>
    <oddFooter>&amp;L&amp;10Подпись лица, 
имеющего право на подписание заявки&amp;C&amp;10__________________________&amp;R&amp;10&amp;A
&amp;D
Страница &amp;P из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НМЦД Попозиционное</vt:lpstr>
      <vt:lpstr>'НМЦД Попозиционное'!Заголовки_для_печати</vt:lpstr>
      <vt:lpstr>'НМЦД Попозиционное'!Область_печати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Белизова</dc:creator>
  <cp:lastModifiedBy>Белизова</cp:lastModifiedBy>
  <dcterms:created xsi:type="dcterms:W3CDTF">2021-06-27T06:09:06Z</dcterms:created>
  <dcterms:modified xsi:type="dcterms:W3CDTF">2021-06-27T06:09:32Z</dcterms:modified>
</cp:coreProperties>
</file>